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kancelária MAS NOVÉ\2022\IROP\AKTUALIZACIA VYZIEV 4.8.22\SCHVáLENÉ VÝZVY z RO PRE IROP\D1\BSZ\"/>
    </mc:Choice>
  </mc:AlternateContent>
  <xr:revisionPtr revIDLastSave="0" documentId="13_ncr:1_{A95EB7A4-8CF7-46A2-860F-F0E009A349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31" l="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H13" i="31" l="1"/>
  <c r="J13" i="31"/>
  <c r="F25" i="31"/>
  <c r="G19" i="31"/>
  <c r="G25" i="31" l="1"/>
  <c r="I19" i="31"/>
  <c r="I25" i="31" s="1"/>
  <c r="L13" i="31" s="1"/>
</calcChain>
</file>

<file path=xl/sharedStrings.xml><?xml version="1.0" encoding="utf-8"?>
<sst xmlns="http://schemas.openxmlformats.org/spreadsheetml/2006/main" count="127" uniqueCount="106">
  <si>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</si>
  <si>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</si>
  <si>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</si>
  <si>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</si>
  <si>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</si>
  <si>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</si>
  <si>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</si>
  <si>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</si>
  <si>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</si>
  <si>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</si>
  <si>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</si>
  <si>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</si>
  <si>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</si>
  <si>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</si>
  <si>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</si>
  <si>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</si>
  <si>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</si>
  <si>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</si>
  <si>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</si>
  <si>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</si>
  <si>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</si>
  <si>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</si>
  <si>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</si>
  <si>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</si>
  <si>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</si>
  <si>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</si>
  <si>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</si>
  <si>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</si>
  <si>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</si>
  <si>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</si>
  <si>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</si>
  <si>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</si>
  <si>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</si>
  <si>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</si>
  <si>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</si>
  <si>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</si>
  <si>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</si>
  <si>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</si>
  <si>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</si>
  <si>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</si>
  <si>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</si>
  <si>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</si>
  <si>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</si>
  <si>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</si>
  <si>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</si>
  <si>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</si>
  <si>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</si>
  <si>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</si>
  <si>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</si>
  <si>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</si>
  <si>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</si>
  <si>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</si>
  <si>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</si>
  <si>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</si>
  <si>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</si>
  <si>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</si>
  <si>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</si>
  <si>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</si>
  <si>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</si>
  <si>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</si>
  <si>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</si>
  <si>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</si>
  <si>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</si>
  <si>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</si>
  <si>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</si>
  <si>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</si>
  <si>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</si>
  <si>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</si>
  <si>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</si>
  <si>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</si>
  <si>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</si>
  <si>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</si>
  <si>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</si>
  <si>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</si>
  <si>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</si>
  <si>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</si>
  <si>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</si>
  <si>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</si>
  <si>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</si>
  <si>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</si>
  <si>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</si>
  <si>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</si>
  <si>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</si>
  <si>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</si>
  <si>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</si>
  <si>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</si>
  <si>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</si>
  <si>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</si>
  <si>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</si>
  <si>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</si>
  <si>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</si>
  <si>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</si>
  <si>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</si>
  <si>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</si>
  <si>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</si>
  <si>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</si>
  <si>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</si>
  <si>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D1 Učebne základných škôl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</si>
  <si>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</si>
  <si>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</si>
  <si>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</si>
  <si>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t>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</si>
  <si>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</si>
  <si>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Miera príspevku z celkových oprávnených výdavkov (%)</t>
  </si>
  <si>
    <r>
      <t xml:space="preserve">Spolufinancovanie z vlastných zdrojov  </t>
    </r>
    <r>
      <rPr>
        <b/>
        <i/>
        <sz val="11"/>
        <rFont val="Arial"/>
        <family val="2"/>
        <charset val="238"/>
      </rPr>
      <t>(%)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</si>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</sst>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364191</xdr:colOff>
      <xdr:row>1</xdr:row>
      <xdr:rowOff>140073</xdr:rowOff>
    </xdr:from>
    <xdr:to>
      <xdr:col>9</xdr:col>
      <xdr:colOff>1168663</xdr:colOff>
      <xdr:row>5</xdr:row>
      <xdr:rowOff>56029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9890" y="336176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537883</xdr:colOff>
      <xdr:row>1</xdr:row>
      <xdr:rowOff>56029</xdr:rowOff>
    </xdr:from>
    <xdr:to>
      <xdr:col>0</xdr:col>
      <xdr:colOff>1488941</xdr:colOff>
      <xdr:row>6</xdr:row>
      <xdr:rowOff>12726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6B70BD8A-51F1-42FB-9F79-DFA5853CD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7883" y="235323"/>
          <a:ext cx="951058" cy="987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S99"/>
  <sheetViews>
    <sheetView tabSelected="1" view="pageBreakPreview" zoomScale="70" zoomScaleNormal="55" zoomScaleSheetLayoutView="70" zoomScalePageLayoutView="80" workbookViewId="0">
      <selection activeCell="B45" sqref="B45:L45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6" width="9.109375" style="1" hidden="1" customWidth="1"/>
    <col min="17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110" t="s">
        <v>100</v>
      </c>
      <c r="L1" s="110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53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t="s">
        <v>49</v>
      </c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51</v>
      </c>
      <c r="P4" t="s">
        <v>47</v>
      </c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47</v>
      </c>
      <c r="P5" t="s">
        <v>48</v>
      </c>
      <c r="Q5" s="9"/>
      <c r="R5" s="9"/>
      <c r="S5" s="9"/>
    </row>
    <row r="6" spans="1:19" ht="22.8" x14ac:dyDescent="0.4">
      <c r="A6" s="111" t="s">
        <v>101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9"/>
      <c r="N6" s="9"/>
      <c r="O6" t="s">
        <v>48</v>
      </c>
      <c r="P6" t="s">
        <v>98</v>
      </c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98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9"/>
      <c r="N8" s="9"/>
      <c r="O8" t="s">
        <v>52</v>
      </c>
      <c r="P8" s="9"/>
      <c r="Q8" s="9"/>
      <c r="R8" s="9"/>
      <c r="S8" s="9"/>
    </row>
    <row r="9" spans="1:19" ht="21.75" customHeight="1" x14ac:dyDescent="0.3">
      <c r="A9" s="53" t="s">
        <v>1</v>
      </c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7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15" t="s">
        <v>25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7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24</v>
      </c>
      <c r="B11" s="115" t="s">
        <v>26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7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5">
      <c r="A12" s="54" t="s">
        <v>60</v>
      </c>
      <c r="B12" s="115" t="s">
        <v>33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7"/>
      <c r="M12" s="9"/>
      <c r="N12" s="9"/>
      <c r="O12" t="s">
        <v>58</v>
      </c>
      <c r="P12" s="9"/>
      <c r="Q12" s="9"/>
      <c r="R12" s="9"/>
      <c r="S12" s="9"/>
    </row>
    <row r="13" spans="1:19" ht="55.5" customHeight="1" thickBot="1" x14ac:dyDescent="0.35">
      <c r="A13" s="20" t="s">
        <v>103</v>
      </c>
      <c r="B13" s="65">
        <v>0.95</v>
      </c>
      <c r="C13" s="64" t="s">
        <v>104</v>
      </c>
      <c r="D13" s="65">
        <v>0.05</v>
      </c>
      <c r="E13" s="55" t="s">
        <v>65</v>
      </c>
      <c r="F13" s="66" t="s">
        <v>16</v>
      </c>
      <c r="G13" s="55" t="s">
        <v>59</v>
      </c>
      <c r="H13" s="67">
        <f>H25*$B$13</f>
        <v>0</v>
      </c>
      <c r="I13" s="55" t="s">
        <v>62</v>
      </c>
      <c r="J13" s="67">
        <f>H25*$D$13</f>
        <v>0</v>
      </c>
      <c r="K13" s="55" t="s">
        <v>63</v>
      </c>
      <c r="L13" s="68">
        <f>(H25+I25)-H13</f>
        <v>0</v>
      </c>
      <c r="M13" s="9"/>
      <c r="N13" s="9"/>
      <c r="O13" t="s">
        <v>57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27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85</v>
      </c>
      <c r="G16" s="24" t="s">
        <v>66</v>
      </c>
      <c r="H16" s="24" t="s">
        <v>61</v>
      </c>
      <c r="I16" s="24" t="s">
        <v>23</v>
      </c>
      <c r="J16" s="24" t="s">
        <v>21</v>
      </c>
      <c r="K16" s="24" t="s">
        <v>22</v>
      </c>
      <c r="L16" s="25" t="s">
        <v>28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67</v>
      </c>
      <c r="J17" s="17" t="s">
        <v>64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18" t="s">
        <v>97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21" t="s">
        <v>68</v>
      </c>
      <c r="B25" s="122"/>
      <c r="C25" s="122"/>
      <c r="D25" s="122"/>
      <c r="E25" s="123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36.6" customHeight="1" x14ac:dyDescent="0.35">
      <c r="A28" s="86"/>
      <c r="B28" s="86"/>
      <c r="C28" s="87"/>
      <c r="D28" s="88"/>
      <c r="E28" s="88"/>
      <c r="F28" s="88"/>
      <c r="G28" s="88"/>
      <c r="H28" s="88"/>
      <c r="I28" s="88"/>
      <c r="J28" s="86"/>
      <c r="K28" s="89"/>
      <c r="L28" s="43"/>
      <c r="M28" s="1"/>
      <c r="N28" s="15"/>
      <c r="O28" s="15"/>
      <c r="P28" s="15"/>
      <c r="Q28" s="15"/>
      <c r="R28" s="15"/>
      <c r="S28" s="15"/>
    </row>
    <row r="29" spans="1:19" s="14" customFormat="1" ht="36.6" customHeight="1" thickBot="1" x14ac:dyDescent="0.4">
      <c r="A29" s="86"/>
      <c r="B29" s="86"/>
      <c r="C29" s="87"/>
      <c r="D29" s="88"/>
      <c r="E29" s="88"/>
      <c r="F29" s="88"/>
      <c r="G29" s="88"/>
      <c r="H29" s="88"/>
      <c r="I29" s="88"/>
      <c r="J29" s="86"/>
      <c r="K29" s="89"/>
      <c r="L29" s="43"/>
      <c r="M29" s="1"/>
      <c r="N29" s="15"/>
      <c r="O29" s="15"/>
      <c r="P29" s="15"/>
      <c r="Q29" s="15"/>
      <c r="R29" s="15"/>
      <c r="S29" s="15"/>
    </row>
    <row r="30" spans="1:19" ht="36.6" customHeight="1" thickBot="1" x14ac:dyDescent="0.4">
      <c r="A30" s="107" t="s">
        <v>86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9"/>
      <c r="O30" s="15"/>
    </row>
    <row r="31" spans="1:19" ht="36.6" customHeight="1" x14ac:dyDescent="0.3">
      <c r="A31" s="99" t="s">
        <v>71</v>
      </c>
      <c r="B31" s="101" t="s">
        <v>69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3"/>
    </row>
    <row r="32" spans="1:19" ht="36.6" customHeight="1" x14ac:dyDescent="0.3">
      <c r="A32" s="99"/>
      <c r="B32" s="90" t="s">
        <v>74</v>
      </c>
      <c r="C32" s="91"/>
      <c r="D32" s="91"/>
      <c r="E32" s="91"/>
      <c r="F32" s="91"/>
      <c r="G32" s="91"/>
      <c r="H32" s="91"/>
      <c r="I32" s="91"/>
      <c r="J32" s="91"/>
      <c r="K32" s="91"/>
      <c r="L32" s="92"/>
    </row>
    <row r="33" spans="1:13" ht="36.6" customHeight="1" x14ac:dyDescent="0.3">
      <c r="A33" s="99"/>
      <c r="B33" s="90" t="s">
        <v>95</v>
      </c>
      <c r="C33" s="91"/>
      <c r="D33" s="91"/>
      <c r="E33" s="91"/>
      <c r="F33" s="91"/>
      <c r="G33" s="91"/>
      <c r="H33" s="91"/>
      <c r="I33" s="91"/>
      <c r="J33" s="91"/>
      <c r="K33" s="91"/>
      <c r="L33" s="92"/>
    </row>
    <row r="34" spans="1:13" ht="36.6" customHeight="1" x14ac:dyDescent="0.3">
      <c r="A34" s="100"/>
      <c r="B34" s="90" t="s">
        <v>96</v>
      </c>
      <c r="C34" s="91"/>
      <c r="D34" s="91"/>
      <c r="E34" s="91"/>
      <c r="F34" s="91"/>
      <c r="G34" s="91"/>
      <c r="H34" s="91"/>
      <c r="I34" s="91"/>
      <c r="J34" s="91"/>
      <c r="K34" s="91"/>
      <c r="L34" s="92"/>
    </row>
    <row r="35" spans="1:13" ht="36.6" customHeight="1" x14ac:dyDescent="0.3">
      <c r="A35" s="76" t="s">
        <v>72</v>
      </c>
      <c r="B35" s="104" t="s">
        <v>70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6"/>
    </row>
    <row r="36" spans="1:13" ht="36.6" customHeight="1" x14ac:dyDescent="0.3">
      <c r="A36" s="76" t="s">
        <v>73</v>
      </c>
      <c r="B36" s="90" t="s">
        <v>90</v>
      </c>
      <c r="C36" s="91"/>
      <c r="D36" s="91"/>
      <c r="E36" s="91"/>
      <c r="F36" s="91"/>
      <c r="G36" s="91"/>
      <c r="H36" s="91"/>
      <c r="I36" s="91"/>
      <c r="J36" s="91"/>
      <c r="K36" s="91"/>
      <c r="L36" s="92"/>
    </row>
    <row r="37" spans="1:13" ht="36.6" customHeight="1" x14ac:dyDescent="0.3">
      <c r="A37" s="76" t="s">
        <v>75</v>
      </c>
      <c r="B37" s="90" t="s">
        <v>76</v>
      </c>
      <c r="C37" s="91"/>
      <c r="D37" s="91"/>
      <c r="E37" s="91"/>
      <c r="F37" s="91"/>
      <c r="G37" s="91"/>
      <c r="H37" s="91"/>
      <c r="I37" s="91"/>
      <c r="J37" s="91"/>
      <c r="K37" s="91"/>
      <c r="L37" s="92"/>
    </row>
    <row r="38" spans="1:13" ht="28.8" x14ac:dyDescent="0.3">
      <c r="A38" s="76" t="s">
        <v>77</v>
      </c>
      <c r="B38" s="90" t="s">
        <v>91</v>
      </c>
      <c r="C38" s="91"/>
      <c r="D38" s="91"/>
      <c r="E38" s="91"/>
      <c r="F38" s="91"/>
      <c r="G38" s="91"/>
      <c r="H38" s="91"/>
      <c r="I38" s="91"/>
      <c r="J38" s="91"/>
      <c r="K38" s="91"/>
      <c r="L38" s="92"/>
    </row>
    <row r="39" spans="1:13" ht="28.8" x14ac:dyDescent="0.3">
      <c r="A39" s="76" t="s">
        <v>84</v>
      </c>
      <c r="B39" s="90" t="s">
        <v>78</v>
      </c>
      <c r="C39" s="91"/>
      <c r="D39" s="91"/>
      <c r="E39" s="91"/>
      <c r="F39" s="91"/>
      <c r="G39" s="91"/>
      <c r="H39" s="91"/>
      <c r="I39" s="91"/>
      <c r="J39" s="91"/>
      <c r="K39" s="91"/>
      <c r="L39" s="92"/>
    </row>
    <row r="40" spans="1:13" ht="28.8" x14ac:dyDescent="0.3">
      <c r="A40" s="76" t="s">
        <v>83</v>
      </c>
      <c r="B40" s="90" t="s">
        <v>79</v>
      </c>
      <c r="C40" s="91"/>
      <c r="D40" s="91"/>
      <c r="E40" s="91"/>
      <c r="F40" s="91"/>
      <c r="G40" s="91"/>
      <c r="H40" s="91"/>
      <c r="I40" s="91"/>
      <c r="J40" s="91"/>
      <c r="K40" s="91"/>
      <c r="L40" s="92"/>
    </row>
    <row r="41" spans="1:13" ht="28.8" x14ac:dyDescent="0.3">
      <c r="A41" s="76" t="s">
        <v>82</v>
      </c>
      <c r="B41" s="90" t="s">
        <v>80</v>
      </c>
      <c r="C41" s="91"/>
      <c r="D41" s="91"/>
      <c r="E41" s="91"/>
      <c r="F41" s="91"/>
      <c r="G41" s="91"/>
      <c r="H41" s="91"/>
      <c r="I41" s="91"/>
      <c r="J41" s="91"/>
      <c r="K41" s="91"/>
      <c r="L41" s="92"/>
      <c r="M41" s="21"/>
    </row>
    <row r="42" spans="1:13" ht="59.25" customHeight="1" x14ac:dyDescent="0.3">
      <c r="A42" s="76" t="s">
        <v>81</v>
      </c>
      <c r="B42" s="90" t="s">
        <v>99</v>
      </c>
      <c r="C42" s="91"/>
      <c r="D42" s="91"/>
      <c r="E42" s="91"/>
      <c r="F42" s="91"/>
      <c r="G42" s="91"/>
      <c r="H42" s="91"/>
      <c r="I42" s="91"/>
      <c r="J42" s="91"/>
      <c r="K42" s="91"/>
      <c r="L42" s="92"/>
      <c r="M42" s="22"/>
    </row>
    <row r="43" spans="1:13" ht="28.8" x14ac:dyDescent="0.3">
      <c r="A43" s="76" t="s">
        <v>87</v>
      </c>
      <c r="B43" s="90" t="s">
        <v>88</v>
      </c>
      <c r="C43" s="91"/>
      <c r="D43" s="91"/>
      <c r="E43" s="91"/>
      <c r="F43" s="91"/>
      <c r="G43" s="91"/>
      <c r="H43" s="91"/>
      <c r="I43" s="91"/>
      <c r="J43" s="91"/>
      <c r="K43" s="91"/>
      <c r="L43" s="92"/>
      <c r="M43" s="22"/>
    </row>
    <row r="44" spans="1:13" ht="28.8" x14ac:dyDescent="0.3">
      <c r="A44" s="76" t="s">
        <v>89</v>
      </c>
      <c r="B44" s="90" t="s">
        <v>105</v>
      </c>
      <c r="C44" s="91"/>
      <c r="D44" s="91"/>
      <c r="E44" s="91"/>
      <c r="F44" s="91"/>
      <c r="G44" s="91"/>
      <c r="H44" s="91"/>
      <c r="I44" s="91"/>
      <c r="J44" s="91"/>
      <c r="K44" s="91"/>
      <c r="L44" s="92"/>
      <c r="M44" s="21"/>
    </row>
    <row r="45" spans="1:13" ht="337.5" customHeight="1" x14ac:dyDescent="0.3">
      <c r="A45" s="76" t="s">
        <v>92</v>
      </c>
      <c r="B45" s="93" t="s">
        <v>102</v>
      </c>
      <c r="C45" s="94"/>
      <c r="D45" s="94"/>
      <c r="E45" s="94"/>
      <c r="F45" s="94"/>
      <c r="G45" s="94"/>
      <c r="H45" s="94"/>
      <c r="I45" s="94"/>
      <c r="J45" s="94"/>
      <c r="K45" s="94"/>
      <c r="L45" s="95"/>
    </row>
    <row r="46" spans="1:13" ht="43.2" x14ac:dyDescent="0.3">
      <c r="A46" s="76" t="s">
        <v>93</v>
      </c>
      <c r="B46" s="96" t="s">
        <v>94</v>
      </c>
      <c r="C46" s="97"/>
      <c r="D46" s="97"/>
      <c r="E46" s="97"/>
      <c r="F46" s="97"/>
      <c r="G46" s="97"/>
      <c r="H46" s="97"/>
      <c r="I46" s="97"/>
      <c r="J46" s="97"/>
      <c r="K46" s="97"/>
      <c r="L46" s="98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3">
      <c r="E76" s="11"/>
      <c r="F76" s="11"/>
      <c r="G76" s="11"/>
      <c r="H76" s="11"/>
      <c r="I76" s="11"/>
      <c r="J76" s="9"/>
      <c r="K76" s="9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3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L30"/>
    <mergeCell ref="K1:L1"/>
    <mergeCell ref="A6:L6"/>
    <mergeCell ref="B8:L8"/>
    <mergeCell ref="B9:L9"/>
    <mergeCell ref="B10:L10"/>
    <mergeCell ref="B11:L11"/>
    <mergeCell ref="B12:L12"/>
    <mergeCell ref="A18:L18"/>
    <mergeCell ref="A25:E25"/>
    <mergeCell ref="B41:L41"/>
    <mergeCell ref="A31:A34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B42:L42"/>
    <mergeCell ref="B43:L43"/>
    <mergeCell ref="B44:L44"/>
    <mergeCell ref="B45:L45"/>
    <mergeCell ref="B46:L46"/>
  </mergeCells>
  <conditionalFormatting sqref="H19:H21 H25">
    <cfRule type="cellIs" dxfId="5" priority="12" stopIfTrue="1" operator="greaterThan">
      <formula>$G19</formula>
    </cfRule>
  </conditionalFormatting>
  <conditionalFormatting sqref="H22:H24">
    <cfRule type="cellIs" dxfId="4" priority="11" stopIfTrue="1" operator="greaterThan">
      <formula>$G22</formula>
    </cfRule>
  </conditionalFormatting>
  <conditionalFormatting sqref="I19:I25">
    <cfRule type="cellIs" dxfId="3" priority="7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4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400-000001000000}"/>
    <dataValidation type="list" allowBlank="1" showInputMessage="1" showErrorMessage="1" sqref="F13" xr:uid="{00000000-0002-0000-04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400-000003000000}">
      <formula1>$O$12:$O$14</formula1>
    </dataValidation>
    <dataValidation allowBlank="1" showInputMessage="1" showErrorMessage="1" prompt="vložte príslušné % NFP podľa bodu 1.3 Výzvy" sqref="B13 D13" xr:uid="{00000000-0002-0000-0400-000004000000}"/>
    <dataValidation allowBlank="1" showInputMessage="1" showErrorMessage="1" prompt="Musí byť v súlade s finančnými a percentuálnymi limtmi uvedenými v Príručke OPII k oprávnenosti výdavkov" sqref="K16" xr:uid="{00000000-0002-0000-0400-000005000000}"/>
    <dataValidation type="list" allowBlank="1" showErrorMessage="1" prompt="_x000a_" sqref="B19:B24" xr:uid="{00000000-0002-0000-04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56</v>
      </c>
    </row>
    <row r="2" spans="2:2" x14ac:dyDescent="0.3">
      <c r="B2" t="s">
        <v>29</v>
      </c>
    </row>
    <row r="3" spans="2:2" x14ac:dyDescent="0.3">
      <c r="B3" t="s">
        <v>26</v>
      </c>
    </row>
    <row r="5" spans="2:2" x14ac:dyDescent="0.3">
      <c r="B5" s="39" t="s">
        <v>55</v>
      </c>
    </row>
    <row r="6" spans="2:2" x14ac:dyDescent="0.3">
      <c r="B6" t="s">
        <v>30</v>
      </c>
    </row>
    <row r="7" spans="2:2" x14ac:dyDescent="0.3">
      <c r="B7" t="s">
        <v>31</v>
      </c>
    </row>
    <row r="8" spans="2:2" x14ac:dyDescent="0.3">
      <c r="B8" t="s">
        <v>32</v>
      </c>
    </row>
    <row r="9" spans="2:2" x14ac:dyDescent="0.3">
      <c r="B9" t="s">
        <v>33</v>
      </c>
    </row>
    <row r="10" spans="2:2" x14ac:dyDescent="0.3">
      <c r="B10" t="s">
        <v>34</v>
      </c>
    </row>
    <row r="11" spans="2:2" x14ac:dyDescent="0.3">
      <c r="B11" t="s">
        <v>35</v>
      </c>
    </row>
    <row r="13" spans="2:2" x14ac:dyDescent="0.3">
      <c r="B13" s="39" t="s">
        <v>54</v>
      </c>
    </row>
    <row r="14" spans="2:2" x14ac:dyDescent="0.3">
      <c r="B14" t="s">
        <v>36</v>
      </c>
    </row>
    <row r="15" spans="2:2" x14ac:dyDescent="0.3">
      <c r="B15" t="s">
        <v>37</v>
      </c>
    </row>
    <row r="16" spans="2:2" x14ac:dyDescent="0.3">
      <c r="B16" t="s">
        <v>38</v>
      </c>
    </row>
    <row r="17" spans="2:2" x14ac:dyDescent="0.3">
      <c r="B17" t="s">
        <v>39</v>
      </c>
    </row>
    <row r="18" spans="2:2" x14ac:dyDescent="0.3">
      <c r="B18" t="s">
        <v>40</v>
      </c>
    </row>
    <row r="19" spans="2:2" x14ac:dyDescent="0.3">
      <c r="B19" t="s">
        <v>41</v>
      </c>
    </row>
    <row r="20" spans="2:2" x14ac:dyDescent="0.3">
      <c r="B20" t="s">
        <v>42</v>
      </c>
    </row>
    <row r="21" spans="2:2" x14ac:dyDescent="0.3">
      <c r="B21" t="s">
        <v>43</v>
      </c>
    </row>
    <row r="22" spans="2:2" x14ac:dyDescent="0.3">
      <c r="B22" t="s">
        <v>44</v>
      </c>
    </row>
    <row r="23" spans="2:2" x14ac:dyDescent="0.3">
      <c r="B23" t="s">
        <v>45</v>
      </c>
    </row>
    <row r="24" spans="2:2" x14ac:dyDescent="0.3">
      <c r="B24" t="s">
        <v>46</v>
      </c>
    </row>
    <row r="26" spans="2:2" x14ac:dyDescent="0.3">
      <c r="B26" s="39" t="s">
        <v>53</v>
      </c>
    </row>
    <row r="27" spans="2:2" x14ac:dyDescent="0.3">
      <c r="B27" t="s">
        <v>49</v>
      </c>
    </row>
    <row r="28" spans="2:2" x14ac:dyDescent="0.3">
      <c r="B28" t="s">
        <v>51</v>
      </c>
    </row>
    <row r="29" spans="2:2" x14ac:dyDescent="0.3">
      <c r="B29" t="s">
        <v>47</v>
      </c>
    </row>
    <row r="30" spans="2:2" x14ac:dyDescent="0.3">
      <c r="B30" t="s">
        <v>48</v>
      </c>
    </row>
    <row r="31" spans="2:2" x14ac:dyDescent="0.3">
      <c r="B31" t="s">
        <v>52</v>
      </c>
    </row>
    <row r="32" spans="2:2" x14ac:dyDescent="0.3">
      <c r="B32" t="s">
        <v>50</v>
      </c>
    </row>
    <row r="34" spans="2:2" x14ac:dyDescent="0.3">
      <c r="B34" s="39" t="s">
        <v>22</v>
      </c>
    </row>
    <row r="35" spans="2:2" x14ac:dyDescent="0.3">
      <c r="B35" t="s">
        <v>58</v>
      </c>
    </row>
    <row r="36" spans="2:2" x14ac:dyDescent="0.3">
      <c r="B36" t="s">
        <v>57</v>
      </c>
    </row>
    <row r="37" spans="2:2" x14ac:dyDescent="0.3">
      <c r="B37" t="s">
        <v>27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Windows User</cp:lastModifiedBy>
  <cp:lastPrinted>2017-11-19T15:33:49Z</cp:lastPrinted>
  <dcterms:created xsi:type="dcterms:W3CDTF">2015-05-13T12:53:37Z</dcterms:created>
  <dcterms:modified xsi:type="dcterms:W3CDTF">2022-09-19T16:12:27Z</dcterms:modified>
</cp:coreProperties>
</file>